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Top Countries" sheetId="1" r:id="rId1"/>
    <sheet name="Top 10 Emitters (g)" sheetId="2" r:id="rId2"/>
  </sheets>
  <externalReferences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[2]DATA!#REF!</definedName>
    <definedName name="_10__123Graph_AMODEL_T" hidden="1">[2]DATA!#REF!</definedName>
    <definedName name="_10__123Graph_XS_THERMAL_PRICE" hidden="1">[2]DATA!#REF!</definedName>
    <definedName name="_12__123Graph_AS_THERMAL_PRICE" hidden="1">[3]DATA!#REF!</definedName>
    <definedName name="_15__123Graph_AS_THERMAL_PRICE" hidden="1">[2]DATA!#REF!</definedName>
    <definedName name="_16__123Graph_BCELL_EFFICIENCY" hidden="1">[3]DATA!#REF!</definedName>
    <definedName name="_2__123Graph_AMODEL_T" hidden="1">[2]DATA!#REF!</definedName>
    <definedName name="_20__123Graph_BCELL_EFFICIENCY" hidden="1">[2]DATA!#REF!</definedName>
    <definedName name="_20__123Graph_BMODEL_T" hidden="1">[3]DATA!#REF!</definedName>
    <definedName name="_24__123Graph_CCELL_EFFICIENCY" hidden="1">[3]DATA!#REF!</definedName>
    <definedName name="_25__123Graph_BMODEL_T" hidden="1">[2]DATA!#REF!</definedName>
    <definedName name="_28__123Graph_LBL_AMODEL_T" hidden="1">[3]DATA!#REF!</definedName>
    <definedName name="_3__123Graph_AS_THERMAL_PRICE" hidden="1">[2]DATA!#REF!</definedName>
    <definedName name="_30__123Graph_CCELL_EFFICIENCY" hidden="1">[2]DATA!#REF!</definedName>
    <definedName name="_32__123Graph_XCELL_EFFICIENCY" hidden="1">[3]DATA!#REF!</definedName>
    <definedName name="_35__123Graph_LBL_AMODEL_T" hidden="1">[2]DATA!#REF!</definedName>
    <definedName name="_36__123Graph_XMODEL_T" hidden="1">[3]DATA!#REF!</definedName>
    <definedName name="_4__123Graph_ACELL_EFFICIENCY" hidden="1">[3]DATA!#REF!</definedName>
    <definedName name="_4__123Graph_BCELL_EFFICIENCY" hidden="1">[2]DATA!#REF!</definedName>
    <definedName name="_40__123Graph_XCELL_EFFICIENCY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hidden="1">[2]DATA!#REF!</definedName>
    <definedName name="_50__123Graph_XS_THERMAL_PRICE" hidden="1">[2]DATA!#REF!</definedName>
    <definedName name="_6__123Graph_CCELL_EFFICIENCY" hidden="1">[2]DATA!#REF!</definedName>
    <definedName name="_7__123Graph_LBL_AMODEL_T" hidden="1">[2]DATA!#REF!</definedName>
    <definedName name="_8__123Graph_AMODEL_T" hidden="1">[3]DATA!#REF!</definedName>
    <definedName name="_8__123Graph_XCELL_EFFICIENCY" hidden="1">[2]DATA!#REF!</definedName>
    <definedName name="_9__123Graph_X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#REF!</definedName>
    <definedName name="B" hidden="1">[3]DATA!#REF!</definedName>
    <definedName name="Deflator">[4]VS2001_EconData1999Dollars_data!#REF!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'Top Countries'!$A$1:$G$27</definedName>
    <definedName name="Print1">#REF!</definedName>
    <definedName name="S">#REF!</definedName>
    <definedName name="T">#REF!</definedName>
    <definedName name="T?">#REF!</definedName>
    <definedName name="table" hidden="1">[3]DATA!#REF!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B17" i="1" l="1"/>
  <c r="C17" i="1" s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<sst xmlns="http://schemas.openxmlformats.org/spreadsheetml/2006/main" count="20" uniqueCount="20">
  <si>
    <t>Carbon Dioxide Emissions from Fossil Fuel Burning in Top Ten Countries, 2013</t>
  </si>
  <si>
    <t>Country</t>
  </si>
  <si>
    <t>Emissions</t>
  </si>
  <si>
    <t>Share of Global Total</t>
  </si>
  <si>
    <t>Million Tons of Carbon</t>
  </si>
  <si>
    <t>Percent</t>
  </si>
  <si>
    <t>China</t>
  </si>
  <si>
    <t>United States</t>
  </si>
  <si>
    <t>India</t>
  </si>
  <si>
    <t>Russia</t>
  </si>
  <si>
    <t>Japan</t>
  </si>
  <si>
    <t>Germany</t>
  </si>
  <si>
    <t>Iran</t>
  </si>
  <si>
    <t>South Korea</t>
  </si>
  <si>
    <t>Canada</t>
  </si>
  <si>
    <t>Saudi Arabia</t>
  </si>
  <si>
    <t>All Other Countries</t>
  </si>
  <si>
    <t>Global Total</t>
  </si>
  <si>
    <r>
      <t>Note: Data exclude cement production and gas flaring emissions.  Emissions figures are in million tons of carbon; for 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multiply by 44/12.</t>
    </r>
  </si>
  <si>
    <r>
      <t xml:space="preserve">Source: Calculated by Earth Policy Institute from T. A. Boden, G. Marland, and R. J. Andres, "Global, Regional, and National CO2 Emissions,"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2"/>
      </rPr>
      <t xml:space="preserve"> (Oak Ridge, TN: Carbon Dioxide Information Analysis Center, 2014);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</si>
</sst>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-* #,##0.00_-;\-* #,##0.00_-;_-* &quot;-&quot;??_-;_-@_-"/>
    <numFmt numFmtId="168" formatCode="mmmm\ d\,\ yyyy"/>
    <numFmt numFmtId="169" formatCode="yyyy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rgb="FF9C0006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Calibri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0">
    <xf numFmtId="0" fontId="0" fillId="0" borderId="0"/>
    <xf numFmtId="0" fontId="17" fillId="0" borderId="0"/>
    <xf numFmtId="0" fontId="1" fillId="0" borderId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0"/>
    <xf numFmtId="0" fontId="27" fillId="0" borderId="0">
      <alignment horizontal="right"/>
    </xf>
    <xf numFmtId="0" fontId="28" fillId="0" borderId="0"/>
    <xf numFmtId="0" fontId="29" fillId="0" borderId="0"/>
    <xf numFmtId="0" fontId="30" fillId="0" borderId="0"/>
    <xf numFmtId="0" fontId="31" fillId="0" borderId="12" applyNumberFormat="0" applyAlignment="0"/>
    <xf numFmtId="0" fontId="32" fillId="0" borderId="0" applyAlignment="0">
      <alignment horizontal="left"/>
    </xf>
    <xf numFmtId="0" fontId="32" fillId="0" borderId="0">
      <alignment horizontal="right"/>
    </xf>
    <xf numFmtId="165" fontId="32" fillId="0" borderId="0">
      <alignment horizontal="right"/>
    </xf>
    <xf numFmtId="166" fontId="33" fillId="0" borderId="0">
      <alignment horizontal="right"/>
    </xf>
    <xf numFmtId="0" fontId="34" fillId="0" borderId="0"/>
    <xf numFmtId="0" fontId="35" fillId="6" borderId="4" applyNumberFormat="0" applyAlignment="0" applyProtection="0"/>
    <xf numFmtId="0" fontId="10" fillId="6" borderId="4" applyNumberFormat="0" applyAlignment="0" applyProtection="0"/>
    <xf numFmtId="0" fontId="36" fillId="7" borderId="7" applyNumberFormat="0" applyAlignment="0" applyProtection="0"/>
    <xf numFmtId="0" fontId="12" fillId="7" borderId="7" applyNumberFormat="0" applyAlignment="0" applyProtection="0"/>
    <xf numFmtId="3" fontId="37" fillId="33" borderId="13">
      <alignment horizontal="right" vertical="center" indent="1"/>
    </xf>
    <xf numFmtId="3" fontId="38" fillId="33" borderId="13">
      <alignment horizontal="right" vertical="center" indent="1"/>
    </xf>
    <xf numFmtId="0" fontId="39" fillId="33" borderId="13">
      <alignment horizontal="left" vertical="center" indent="1"/>
    </xf>
    <xf numFmtId="0" fontId="40" fillId="34" borderId="13">
      <alignment horizontal="center" vertical="center"/>
    </xf>
    <xf numFmtId="3" fontId="37" fillId="33" borderId="13">
      <alignment horizontal="right" vertical="center" indent="1"/>
    </xf>
    <xf numFmtId="0" fontId="17" fillId="33" borderId="0"/>
    <xf numFmtId="3" fontId="38" fillId="33" borderId="13">
      <alignment horizontal="right" vertical="center" indent="1"/>
    </xf>
    <xf numFmtId="0" fontId="23" fillId="33" borderId="14"/>
    <xf numFmtId="0" fontId="41" fillId="35" borderId="13">
      <alignment horizontal="left" vertical="center" indent="1"/>
    </xf>
    <xf numFmtId="0" fontId="39" fillId="33" borderId="13">
      <alignment horizontal="left" vertical="center" indent="1"/>
    </xf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42" fillId="0" borderId="0" applyFont="0" applyFill="0" applyBorder="0" applyAlignment="0" applyProtection="0"/>
    <xf numFmtId="3" fontId="17" fillId="0" borderId="0" applyFill="0" applyBorder="0" applyAlignment="0" applyProtection="0"/>
    <xf numFmtId="0" fontId="17" fillId="0" borderId="0"/>
    <xf numFmtId="5" fontId="17" fillId="0" borderId="0" applyFill="0" applyBorder="0" applyAlignment="0" applyProtection="0"/>
    <xf numFmtId="166" fontId="43" fillId="36" borderId="15" applyAlignment="0">
      <alignment horizontal="center"/>
    </xf>
    <xf numFmtId="168" fontId="17" fillId="0" borderId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ill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0" borderId="1" applyNumberFormat="0" applyFill="0" applyAlignment="0" applyProtection="0"/>
    <xf numFmtId="0" fontId="2" fillId="0" borderId="1" applyNumberFormat="0" applyFill="0" applyAlignment="0" applyProtection="0"/>
    <xf numFmtId="0" fontId="47" fillId="0" borderId="2" applyNumberFormat="0" applyFill="0" applyAlignment="0" applyProtection="0"/>
    <xf numFmtId="0" fontId="3" fillId="0" borderId="2" applyNumberFormat="0" applyFill="0" applyAlignment="0" applyProtection="0"/>
    <xf numFmtId="0" fontId="48" fillId="0" borderId="3" applyNumberFormat="0" applyFill="0" applyAlignment="0" applyProtection="0"/>
    <xf numFmtId="0" fontId="4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7" borderId="0">
      <alignment horizontal="centerContinuous" wrapText="1"/>
    </xf>
    <xf numFmtId="0" fontId="50" fillId="0" borderId="0" applyNumberFormat="0" applyFill="0" applyBorder="0" applyAlignment="0" applyProtection="0">
      <alignment vertical="top"/>
      <protection locked="0"/>
    </xf>
    <xf numFmtId="0" fontId="51" fillId="5" borderId="4" applyNumberFormat="0" applyAlignment="0" applyProtection="0"/>
    <xf numFmtId="0" fontId="8" fillId="5" borderId="4" applyNumberFormat="0" applyAlignment="0" applyProtection="0"/>
    <xf numFmtId="0" fontId="52" fillId="0" borderId="6" applyNumberFormat="0" applyFill="0" applyAlignment="0" applyProtection="0"/>
    <xf numFmtId="0" fontId="11" fillId="0" borderId="6" applyNumberFormat="0" applyFill="0" applyAlignment="0" applyProtection="0"/>
    <xf numFmtId="0" fontId="53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54" fillId="0" borderId="0"/>
    <xf numFmtId="0" fontId="17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56" fillId="6" borderId="5" applyNumberForma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0" fontId="57" fillId="0" borderId="0" applyNumberFormat="0" applyBorder="0" applyAlignment="0">
      <alignment horizontal="left" vertical="center"/>
    </xf>
    <xf numFmtId="0" fontId="58" fillId="38" borderId="0">
      <alignment horizontal="left" vertical="center"/>
    </xf>
    <xf numFmtId="0" fontId="59" fillId="0" borderId="10">
      <alignment horizontal="left" vertical="center"/>
    </xf>
    <xf numFmtId="0" fontId="60" fillId="0" borderId="0">
      <alignment horizontal="left"/>
    </xf>
    <xf numFmtId="0" fontId="17" fillId="0" borderId="0"/>
    <xf numFmtId="169" fontId="17" fillId="0" borderId="0" applyFill="0" applyBorder="0" applyAlignment="0" applyProtection="0">
      <alignment wrapText="1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15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18" fillId="0" borderId="0" xfId="1" applyFont="1" applyFill="1" applyAlignment="1">
      <alignment horizontal="left" vertical="center"/>
    </xf>
    <xf numFmtId="0" fontId="17" fillId="0" borderId="0" xfId="1" applyFill="1"/>
    <xf numFmtId="0" fontId="17" fillId="0" borderId="0" xfId="1"/>
    <xf numFmtId="0" fontId="17" fillId="0" borderId="10" xfId="1" applyFont="1" applyFill="1" applyBorder="1" applyAlignment="1">
      <alignment horizontal="left"/>
    </xf>
    <xf numFmtId="164" fontId="17" fillId="0" borderId="10" xfId="1" applyNumberFormat="1" applyFont="1" applyFill="1" applyBorder="1" applyAlignment="1">
      <alignment horizontal="right"/>
    </xf>
    <xf numFmtId="165" fontId="17" fillId="0" borderId="10" xfId="1" applyNumberFormat="1" applyFont="1" applyFill="1" applyBorder="1" applyAlignment="1">
      <alignment horizontal="right"/>
    </xf>
    <xf numFmtId="0" fontId="17" fillId="0" borderId="0" xfId="1" applyFont="1" applyFill="1" applyAlignment="1">
      <alignment horizontal="center"/>
    </xf>
    <xf numFmtId="0" fontId="17" fillId="0" borderId="11" xfId="1" applyNumberFormat="1" applyFont="1" applyFill="1" applyBorder="1" applyAlignment="1">
      <alignment horizontal="right" vertical="top" wrapText="1"/>
    </xf>
    <xf numFmtId="165" fontId="17" fillId="0" borderId="0" xfId="1" applyNumberFormat="1" applyFont="1" applyFill="1" applyAlignment="1">
      <alignment horizontal="right" vertical="top"/>
    </xf>
    <xf numFmtId="0" fontId="17" fillId="0" borderId="0" xfId="1" applyFill="1" applyAlignment="1">
      <alignment horizontal="right"/>
    </xf>
    <xf numFmtId="0" fontId="17" fillId="0" borderId="0" xfId="1" applyFill="1" applyBorder="1"/>
    <xf numFmtId="3" fontId="17" fillId="0" borderId="0" xfId="1" applyNumberFormat="1" applyFill="1" applyBorder="1"/>
    <xf numFmtId="166" fontId="17" fillId="0" borderId="0" xfId="1" applyNumberFormat="1" applyFill="1" applyAlignment="1">
      <alignment horizontal="right"/>
    </xf>
    <xf numFmtId="0" fontId="17" fillId="0" borderId="0" xfId="1" applyBorder="1"/>
    <xf numFmtId="3" fontId="17" fillId="0" borderId="0" xfId="1" applyNumberFormat="1" applyBorder="1"/>
    <xf numFmtId="0" fontId="17" fillId="0" borderId="0" xfId="1" applyFont="1" applyBorder="1"/>
    <xf numFmtId="3" fontId="17" fillId="0" borderId="0" xfId="1" applyNumberFormat="1" applyFill="1" applyAlignment="1">
      <alignment horizontal="right"/>
    </xf>
    <xf numFmtId="0" fontId="19" fillId="0" borderId="0" xfId="1" applyFont="1" applyFill="1" applyBorder="1"/>
    <xf numFmtId="0" fontId="20" fillId="0" borderId="10" xfId="1" applyFont="1" applyFill="1" applyBorder="1"/>
    <xf numFmtId="3" fontId="19" fillId="0" borderId="10" xfId="2" applyNumberFormat="1" applyFont="1" applyFill="1" applyBorder="1"/>
    <xf numFmtId="166" fontId="20" fillId="0" borderId="10" xfId="1" applyNumberFormat="1" applyFont="1" applyFill="1" applyBorder="1" applyAlignment="1">
      <alignment horizontal="right"/>
    </xf>
    <xf numFmtId="0" fontId="17" fillId="0" borderId="0" xfId="1" applyFont="1" applyFill="1" applyBorder="1" applyAlignment="1">
      <alignment horizontal="left" vertical="center" wrapText="1"/>
    </xf>
    <xf numFmtId="0" fontId="17" fillId="0" borderId="0" xfId="1" applyFont="1" applyFill="1" applyAlignment="1">
      <alignment wrapText="1"/>
    </xf>
    <xf numFmtId="0" fontId="17" fillId="0" borderId="0" xfId="1" applyFill="1" applyAlignment="1"/>
    <xf numFmtId="0" fontId="17" fillId="0" borderId="0" xfId="1" applyFont="1"/>
  </cellXfs>
  <cellStyles count="170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01_Main head" xfId="53"/>
    <cellStyle name="C02_Column heads" xfId="54"/>
    <cellStyle name="C03_Sub head bold" xfId="55"/>
    <cellStyle name="C03a_Sub head" xfId="56"/>
    <cellStyle name="C04_Total text white bold" xfId="57"/>
    <cellStyle name="C04a_Total text black with rule" xfId="58"/>
    <cellStyle name="C05_Main text" xfId="59"/>
    <cellStyle name="C06_Figs" xfId="60"/>
    <cellStyle name="C07_Figs 1 dec percent" xfId="61"/>
    <cellStyle name="C08_Figs 1 decimal" xfId="62"/>
    <cellStyle name="C09_Notes" xfId="63"/>
    <cellStyle name="Calculation 2" xfId="64"/>
    <cellStyle name="Calculation 3" xfId="65"/>
    <cellStyle name="Check Cell 2" xfId="66"/>
    <cellStyle name="Check Cell 3" xfId="67"/>
    <cellStyle name="clsAltDataPrezn1" xfId="68"/>
    <cellStyle name="clsAltMRVDataPrezn1" xfId="69"/>
    <cellStyle name="clsAltRowHeader" xfId="70"/>
    <cellStyle name="clsColumnHeader" xfId="71"/>
    <cellStyle name="clsDataPrezn1" xfId="72"/>
    <cellStyle name="clsDefault" xfId="73"/>
    <cellStyle name="clsMRVDataPrezn1" xfId="74"/>
    <cellStyle name="clsMRVRow" xfId="75"/>
    <cellStyle name="clsReportHeader" xfId="76"/>
    <cellStyle name="clsRowHeader" xfId="77"/>
    <cellStyle name="Comma 2" xfId="78"/>
    <cellStyle name="Comma 3" xfId="79"/>
    <cellStyle name="Comma 3 2" xfId="80"/>
    <cellStyle name="Comma 4" xfId="81"/>
    <cellStyle name="Comma 4 2" xfId="82"/>
    <cellStyle name="Comma 5" xfId="83"/>
    <cellStyle name="Comma0" xfId="84"/>
    <cellStyle name="Currency 2" xfId="85"/>
    <cellStyle name="Currency0" xfId="86"/>
    <cellStyle name="Data_Green_dec1" xfId="87"/>
    <cellStyle name="Date" xfId="88"/>
    <cellStyle name="Explanatory Text 2" xfId="89"/>
    <cellStyle name="Explanatory Text 3" xfId="90"/>
    <cellStyle name="Fixed" xfId="91"/>
    <cellStyle name="Good 2" xfId="92"/>
    <cellStyle name="Good 3" xfId="93"/>
    <cellStyle name="Heading 1 2" xfId="94"/>
    <cellStyle name="Heading 1 3" xfId="95"/>
    <cellStyle name="Heading 2 2" xfId="96"/>
    <cellStyle name="Heading 2 3" xfId="97"/>
    <cellStyle name="Heading 3 2" xfId="98"/>
    <cellStyle name="Heading 3 3" xfId="99"/>
    <cellStyle name="Heading 4 2" xfId="100"/>
    <cellStyle name="Heading 4 3" xfId="101"/>
    <cellStyle name="Hed Top" xfId="102"/>
    <cellStyle name="Hyperlink 2" xfId="103"/>
    <cellStyle name="Input 2" xfId="104"/>
    <cellStyle name="Input 3" xfId="105"/>
    <cellStyle name="Linked Cell 2" xfId="106"/>
    <cellStyle name="Linked Cell 3" xfId="107"/>
    <cellStyle name="Neutral 2" xfId="108"/>
    <cellStyle name="Neutral 3" xfId="109"/>
    <cellStyle name="Normal" xfId="0" builtinId="0"/>
    <cellStyle name="Normal 10" xfId="1"/>
    <cellStyle name="Normal 11" xfId="110"/>
    <cellStyle name="Normal 12" xfId="111"/>
    <cellStyle name="Normal 12 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 2" xfId="121"/>
    <cellStyle name="Normal 2 2 2" xfId="122"/>
    <cellStyle name="Normal 2 3" xfId="123"/>
    <cellStyle name="Normal 2 4" xfId="124"/>
    <cellStyle name="Normal 2 4 2" xfId="125"/>
    <cellStyle name="Normal 2 4 3" xfId="126"/>
    <cellStyle name="Normal 2 4 4" xfId="2"/>
    <cellStyle name="Normal 2 5" xfId="127"/>
    <cellStyle name="Normal 2 5 2" xfId="128"/>
    <cellStyle name="Normal 2 6" xfId="129"/>
    <cellStyle name="Normal 2 7" xfId="130"/>
    <cellStyle name="Normal 2 8" xfId="131"/>
    <cellStyle name="Normal 20" xfId="132"/>
    <cellStyle name="Normal 21" xfId="133"/>
    <cellStyle name="Normal 22" xfId="134"/>
    <cellStyle name="Normal 23" xfId="135"/>
    <cellStyle name="Normal 24" xfId="136"/>
    <cellStyle name="Normal 25" xfId="137"/>
    <cellStyle name="Normal 26" xfId="138"/>
    <cellStyle name="Normal 26 2" xfId="139"/>
    <cellStyle name="Normal 3" xfId="140"/>
    <cellStyle name="Normal 3 2" xfId="141"/>
    <cellStyle name="Normal 4" xfId="142"/>
    <cellStyle name="Normal 4 2" xfId="143"/>
    <cellStyle name="Normal 5" xfId="144"/>
    <cellStyle name="Normal 5 2" xfId="145"/>
    <cellStyle name="Normal 6" xfId="146"/>
    <cellStyle name="Normal 6 2" xfId="147"/>
    <cellStyle name="Normal 6 3" xfId="148"/>
    <cellStyle name="Normal 6 3 2" xfId="149"/>
    <cellStyle name="Normal 7" xfId="150"/>
    <cellStyle name="Normal 7 2" xfId="151"/>
    <cellStyle name="Normal 8" xfId="152"/>
    <cellStyle name="Normal 9" xfId="153"/>
    <cellStyle name="Note 2" xfId="154"/>
    <cellStyle name="Note 3" xfId="155"/>
    <cellStyle name="Output 2" xfId="156"/>
    <cellStyle name="Output 3" xfId="157"/>
    <cellStyle name="Percent 2" xfId="158"/>
    <cellStyle name="SectionCalcHeader" xfId="159"/>
    <cellStyle name="SectionHead" xfId="160"/>
    <cellStyle name="SectionSubhead" xfId="161"/>
    <cellStyle name="Source Text" xfId="162"/>
    <cellStyle name="Style 1" xfId="163"/>
    <cellStyle name="Style 29" xfId="164"/>
    <cellStyle name="Title 2" xfId="165"/>
    <cellStyle name="Total 2" xfId="166"/>
    <cellStyle name="Total 3" xfId="167"/>
    <cellStyle name="Warning Text 2" xfId="168"/>
    <cellStyle name="Warning Text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Carbon Dioxide Emissions from Fossil Fuel Burning in 
Top Ten Countries, 2013
</a:t>
            </a:r>
          </a:p>
        </c:rich>
      </c:tx>
      <c:layout>
        <c:manualLayout>
          <c:xMode val="edge"/>
          <c:yMode val="edge"/>
          <c:x val="0.18047417862384313"/>
          <c:y val="1.9342283574470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4306688417619"/>
          <c:y val="0.15087040618955513"/>
          <c:w val="0.84176182707993474"/>
          <c:h val="0.67504835589941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Countries'!$A$6:$A$15</c:f>
              <c:strCache>
                <c:ptCount val="10"/>
                <c:pt idx="0">
                  <c:v>China</c:v>
                </c:pt>
                <c:pt idx="1">
                  <c:v>United States</c:v>
                </c:pt>
                <c:pt idx="2">
                  <c:v>India</c:v>
                </c:pt>
                <c:pt idx="3">
                  <c:v>Russia</c:v>
                </c:pt>
                <c:pt idx="4">
                  <c:v>Japan</c:v>
                </c:pt>
                <c:pt idx="5">
                  <c:v>Germany</c:v>
                </c:pt>
                <c:pt idx="6">
                  <c:v>Iran</c:v>
                </c:pt>
                <c:pt idx="7">
                  <c:v>South Korea</c:v>
                </c:pt>
                <c:pt idx="8">
                  <c:v>Canada</c:v>
                </c:pt>
                <c:pt idx="9">
                  <c:v>Saudi Arabia</c:v>
                </c:pt>
              </c:strCache>
            </c:strRef>
          </c:cat>
          <c:val>
            <c:numRef>
              <c:f>'Top Countries'!$B$6:$B$15</c:f>
              <c:numCache>
                <c:formatCode>#,##0</c:formatCode>
                <c:ptCount val="10"/>
                <c:pt idx="0">
                  <c:v>2372.1531121031271</c:v>
                </c:pt>
                <c:pt idx="1">
                  <c:v>1415.249443286451</c:v>
                </c:pt>
                <c:pt idx="2">
                  <c:v>621.35988850089529</c:v>
                </c:pt>
                <c:pt idx="3">
                  <c:v>477.21387796963171</c:v>
                </c:pt>
                <c:pt idx="4">
                  <c:v>330.87589732213928</c:v>
                </c:pt>
                <c:pt idx="5">
                  <c:v>202.44203467508677</c:v>
                </c:pt>
                <c:pt idx="6">
                  <c:v>167.38232925390682</c:v>
                </c:pt>
                <c:pt idx="7">
                  <c:v>158.68050143608696</c:v>
                </c:pt>
                <c:pt idx="8">
                  <c:v>137.4632118771116</c:v>
                </c:pt>
                <c:pt idx="9">
                  <c:v>129.47528244299571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65024"/>
        <c:axId val="90237184"/>
      </c:barChart>
      <c:catAx>
        <c:axId val="8966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CDIAC, BP</a:t>
                </a:r>
              </a:p>
            </c:rich>
          </c:tx>
          <c:layout>
            <c:manualLayout>
              <c:xMode val="edge"/>
              <c:yMode val="edge"/>
              <c:x val="0.39754591035011327"/>
              <c:y val="0.93359123146357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74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237184"/>
        <c:crosses val="autoZero"/>
        <c:auto val="1"/>
        <c:lblAlgn val="ctr"/>
        <c:lblOffset val="60"/>
        <c:tickLblSkip val="1"/>
        <c:tickMarkSkip val="1"/>
        <c:noMultiLvlLbl val="0"/>
      </c:catAx>
      <c:valAx>
        <c:axId val="90237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Tons of Carbon</a:t>
                </a:r>
              </a:p>
            </c:rich>
          </c:tx>
          <c:layout>
            <c:manualLayout>
              <c:xMode val="edge"/>
              <c:yMode val="edge"/>
              <c:x val="1.1419249592169658E-2"/>
              <c:y val="0.34429400386847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65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0.96597</cdr:x>
      <cdr:y>0.267</cdr:y>
    </cdr:from>
    <cdr:to>
      <cdr:x>0.99297</cdr:x>
      <cdr:y>0.8085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0157" y="1314821"/>
          <a:ext cx="157649" cy="26665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www.earthpolicy.org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tgt_climate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Carbon Emissions"/>
      <sheetName val="Global Carbon Emissions (g)"/>
      <sheetName val="Emissions 1950-2013 (g)"/>
      <sheetName val="Emissions by Fuel"/>
      <sheetName val="Emissions by Fuel (g)"/>
      <sheetName val="Emissions by Fuel total (g)"/>
      <sheetName val="Top Countries"/>
      <sheetName val="Top 10 Emitters (g)"/>
      <sheetName val="Top Emitters Over Time"/>
      <sheetName val="Top Emitters Over Time (g)"/>
      <sheetName val="US and China (g)"/>
      <sheetName val="Industrial ROW"/>
      <sheetName val="Industrial ROW (g)"/>
      <sheetName val="Top Countries Per Capita"/>
      <sheetName val="Top 10 Per Capita (g)"/>
      <sheetName val="Sector"/>
      <sheetName val="All Countries"/>
      <sheetName val="Temp (C)"/>
      <sheetName val="Temp (C) (g)"/>
      <sheetName val="Temp (C) by Decade"/>
      <sheetName val="10 Hottest Yrs (C)"/>
      <sheetName val="CO2"/>
      <sheetName val="CO2 (g)"/>
      <sheetName val="Temp and CO2 (C) (g)"/>
      <sheetName val="Temp (F)"/>
      <sheetName val="Temp (F) (g)"/>
      <sheetName val="CO2 (2)"/>
      <sheetName val="Temp (F) by Decade"/>
      <sheetName val="10 Hottest Yrs (F)"/>
      <sheetName val="Temp (F) and CO2 (g)"/>
    </sheetNames>
    <sheetDataSet>
      <sheetData sheetId="0"/>
      <sheetData sheetId="1"/>
      <sheetData sheetId="4"/>
      <sheetData sheetId="7">
        <row r="6">
          <cell r="A6" t="str">
            <v>China</v>
          </cell>
          <cell r="B6">
            <v>2372.1531121031271</v>
          </cell>
        </row>
        <row r="7">
          <cell r="A7" t="str">
            <v>United States</v>
          </cell>
          <cell r="B7">
            <v>1415.249443286451</v>
          </cell>
        </row>
        <row r="8">
          <cell r="A8" t="str">
            <v>India</v>
          </cell>
          <cell r="B8">
            <v>621.35988850089529</v>
          </cell>
        </row>
        <row r="9">
          <cell r="A9" t="str">
            <v>Russia</v>
          </cell>
          <cell r="B9">
            <v>477.21387796963171</v>
          </cell>
        </row>
        <row r="10">
          <cell r="A10" t="str">
            <v>Japan</v>
          </cell>
          <cell r="B10">
            <v>330.87589732213928</v>
          </cell>
        </row>
        <row r="11">
          <cell r="A11" t="str">
            <v>Germany</v>
          </cell>
          <cell r="B11">
            <v>202.44203467508677</v>
          </cell>
        </row>
        <row r="12">
          <cell r="A12" t="str">
            <v>Iran</v>
          </cell>
          <cell r="B12">
            <v>167.38232925390682</v>
          </cell>
        </row>
        <row r="13">
          <cell r="A13" t="str">
            <v>South Korea</v>
          </cell>
          <cell r="B13">
            <v>158.68050143608696</v>
          </cell>
        </row>
        <row r="14">
          <cell r="A14" t="str">
            <v>Canada</v>
          </cell>
          <cell r="B14">
            <v>137.4632118771116</v>
          </cell>
        </row>
        <row r="15">
          <cell r="A15" t="str">
            <v>Saudi Arabia</v>
          </cell>
          <cell r="B15">
            <v>129.47528244299571</v>
          </cell>
        </row>
      </sheetData>
      <sheetData sheetId="9"/>
      <sheetData sheetId="12"/>
      <sheetData sheetId="14"/>
      <sheetData sheetId="16"/>
      <sheetData sheetId="17"/>
      <sheetData sheetId="18"/>
      <sheetData sheetId="20"/>
      <sheetData sheetId="21"/>
      <sheetData sheetId="22"/>
      <sheetData sheetId="25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zoomScaleNormal="100" workbookViewId="0"/>
  </sheetViews>
  <sheetFormatPr defaultColWidth="9.140625" defaultRowHeight="12.75" x14ac:dyDescent="0.2"/>
  <cols>
    <col min="1" max="1" width="18" style="3" customWidth="1"/>
    <col min="2" max="2" width="15.42578125" style="2" customWidth="1"/>
    <col min="3" max="3" width="20.28515625" style="3" customWidth="1"/>
    <col min="4" max="7" width="9.140625" style="3"/>
    <col min="8" max="8" width="8.5703125" style="3" customWidth="1"/>
    <col min="9" max="16384" width="9.140625" style="3"/>
  </cols>
  <sheetData>
    <row r="1" spans="1:19" x14ac:dyDescent="0.2">
      <c r="A1" s="1" t="s">
        <v>0</v>
      </c>
      <c r="C1" s="2"/>
      <c r="D1" s="2"/>
    </row>
    <row r="2" spans="1:19" x14ac:dyDescent="0.2">
      <c r="A2" s="2"/>
      <c r="C2" s="2"/>
      <c r="D2" s="2"/>
    </row>
    <row r="3" spans="1:19" x14ac:dyDescent="0.2">
      <c r="A3" s="4" t="s">
        <v>1</v>
      </c>
      <c r="B3" s="5" t="s">
        <v>2</v>
      </c>
      <c r="C3" s="6" t="s">
        <v>3</v>
      </c>
      <c r="D3" s="2"/>
    </row>
    <row r="4" spans="1:19" ht="25.5" x14ac:dyDescent="0.2">
      <c r="A4" s="7"/>
      <c r="B4" s="8" t="s">
        <v>4</v>
      </c>
      <c r="C4" s="9" t="s">
        <v>5</v>
      </c>
      <c r="D4" s="2"/>
    </row>
    <row r="5" spans="1:19" x14ac:dyDescent="0.2">
      <c r="A5" s="2"/>
      <c r="B5" s="10"/>
      <c r="C5" s="10"/>
      <c r="D5" s="2"/>
    </row>
    <row r="6" spans="1:19" x14ac:dyDescent="0.2">
      <c r="A6" s="11" t="s">
        <v>6</v>
      </c>
      <c r="B6" s="12">
        <v>2372.1531121031271</v>
      </c>
      <c r="C6" s="13">
        <f t="shared" ref="C6:C15" si="0">B6/$B$19*100</f>
        <v>25.595091844013023</v>
      </c>
      <c r="D6" s="2"/>
      <c r="H6" s="1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x14ac:dyDescent="0.2">
      <c r="A7" s="11" t="s">
        <v>7</v>
      </c>
      <c r="B7" s="12">
        <v>1415.249443286451</v>
      </c>
      <c r="C7" s="13">
        <f t="shared" si="0"/>
        <v>15.270278844264684</v>
      </c>
      <c r="D7" s="2"/>
      <c r="H7" s="14"/>
      <c r="I7" s="15"/>
      <c r="J7" s="14"/>
      <c r="K7" s="16"/>
      <c r="L7" s="16"/>
      <c r="M7" s="14"/>
      <c r="N7" s="14"/>
      <c r="O7" s="14"/>
      <c r="P7" s="14"/>
      <c r="Q7" s="14"/>
      <c r="R7" s="14"/>
      <c r="S7" s="14"/>
    </row>
    <row r="8" spans="1:19" x14ac:dyDescent="0.2">
      <c r="A8" s="11" t="s">
        <v>8</v>
      </c>
      <c r="B8" s="12">
        <v>621.35988850089529</v>
      </c>
      <c r="C8" s="13">
        <f t="shared" si="0"/>
        <v>6.7043578819690905</v>
      </c>
      <c r="D8" s="2"/>
      <c r="H8" s="14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x14ac:dyDescent="0.2">
      <c r="A9" s="11" t="s">
        <v>9</v>
      </c>
      <c r="B9" s="12">
        <v>477.21387796963171</v>
      </c>
      <c r="C9" s="13">
        <f t="shared" si="0"/>
        <v>5.1490491796464362</v>
      </c>
      <c r="D9" s="2"/>
      <c r="H9" s="14"/>
      <c r="I9" s="15"/>
      <c r="J9" s="14"/>
      <c r="K9" s="14"/>
      <c r="L9" s="16"/>
      <c r="M9" s="14"/>
      <c r="N9" s="14"/>
      <c r="O9" s="14"/>
      <c r="P9" s="14"/>
      <c r="Q9" s="14"/>
      <c r="R9" s="14"/>
      <c r="S9" s="14"/>
    </row>
    <row r="10" spans="1:19" x14ac:dyDescent="0.2">
      <c r="A10" s="11" t="s">
        <v>10</v>
      </c>
      <c r="B10" s="12">
        <v>330.87589732213928</v>
      </c>
      <c r="C10" s="13">
        <f t="shared" si="0"/>
        <v>3.5700895265660262</v>
      </c>
      <c r="D10" s="2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x14ac:dyDescent="0.2">
      <c r="A11" s="11" t="s">
        <v>11</v>
      </c>
      <c r="B11" s="12">
        <v>202.44203467508677</v>
      </c>
      <c r="C11" s="13">
        <f t="shared" si="0"/>
        <v>2.1843119839780618</v>
      </c>
      <c r="D11" s="2"/>
      <c r="H11" s="14"/>
      <c r="I11" s="15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x14ac:dyDescent="0.2">
      <c r="A12" s="11" t="s">
        <v>12</v>
      </c>
      <c r="B12" s="12">
        <v>167.38232925390682</v>
      </c>
      <c r="C12" s="13">
        <f t="shared" si="0"/>
        <v>1.8060242690322272</v>
      </c>
      <c r="D12" s="2"/>
      <c r="H12" s="14"/>
      <c r="I12" s="15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x14ac:dyDescent="0.2">
      <c r="A13" s="11" t="s">
        <v>13</v>
      </c>
      <c r="B13" s="12">
        <v>158.68050143608696</v>
      </c>
      <c r="C13" s="13">
        <f t="shared" si="0"/>
        <v>1.7121331618049951</v>
      </c>
      <c r="D13" s="2"/>
      <c r="H13" s="14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1" t="s">
        <v>14</v>
      </c>
      <c r="B14" s="12">
        <v>137.4632118771116</v>
      </c>
      <c r="C14" s="13">
        <f t="shared" si="0"/>
        <v>1.4832025450702591</v>
      </c>
      <c r="D14" s="2"/>
      <c r="H14" s="14"/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x14ac:dyDescent="0.2">
      <c r="A15" s="11" t="s">
        <v>15</v>
      </c>
      <c r="B15" s="12">
        <v>129.47528244299571</v>
      </c>
      <c r="C15" s="13">
        <f t="shared" si="0"/>
        <v>1.3970142689144984</v>
      </c>
      <c r="D15" s="2"/>
      <c r="H15" s="14"/>
      <c r="I15" s="15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x14ac:dyDescent="0.2">
      <c r="A16" s="2"/>
      <c r="B16" s="10"/>
      <c r="C16" s="10"/>
      <c r="D16" s="2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x14ac:dyDescent="0.2">
      <c r="A17" s="2" t="s">
        <v>16</v>
      </c>
      <c r="B17" s="17">
        <f>B19-SUM(B6:B15)</f>
        <v>3255.7044211325683</v>
      </c>
      <c r="C17" s="13">
        <f>(B17/B$19)*100</f>
        <v>35.1284464947407</v>
      </c>
      <c r="D17" s="2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x14ac:dyDescent="0.2">
      <c r="A18" s="2"/>
      <c r="B18" s="10"/>
      <c r="C18" s="10"/>
      <c r="D18" s="2"/>
      <c r="I18" s="14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x14ac:dyDescent="0.2">
      <c r="A19" s="19" t="s">
        <v>17</v>
      </c>
      <c r="B19" s="20">
        <v>9268</v>
      </c>
      <c r="C19" s="21">
        <v>100</v>
      </c>
      <c r="D19" s="2"/>
    </row>
    <row r="20" spans="1:19" x14ac:dyDescent="0.2">
      <c r="A20" s="2"/>
      <c r="C20" s="2"/>
      <c r="D20" s="2"/>
    </row>
    <row r="21" spans="1:19" x14ac:dyDescent="0.2">
      <c r="A21" s="22" t="s">
        <v>18</v>
      </c>
      <c r="B21" s="22"/>
      <c r="C21" s="22"/>
      <c r="D21" s="22"/>
      <c r="E21" s="22"/>
      <c r="F21" s="22"/>
    </row>
    <row r="22" spans="1:19" x14ac:dyDescent="0.2">
      <c r="A22" s="22"/>
      <c r="B22" s="22"/>
      <c r="C22" s="22"/>
      <c r="D22" s="22"/>
      <c r="E22" s="22"/>
      <c r="F22" s="22"/>
    </row>
    <row r="24" spans="1:19" ht="12.75" customHeight="1" x14ac:dyDescent="0.2">
      <c r="A24" s="23" t="s">
        <v>19</v>
      </c>
      <c r="B24" s="23"/>
      <c r="C24" s="23"/>
      <c r="D24" s="23"/>
      <c r="E24" s="23"/>
      <c r="F24" s="23"/>
    </row>
    <row r="25" spans="1:19" x14ac:dyDescent="0.2">
      <c r="A25" s="23"/>
      <c r="B25" s="23"/>
      <c r="C25" s="23"/>
      <c r="D25" s="23"/>
      <c r="E25" s="23"/>
      <c r="F25" s="23"/>
    </row>
    <row r="26" spans="1:19" x14ac:dyDescent="0.2">
      <c r="A26" s="23"/>
      <c r="B26" s="23"/>
      <c r="C26" s="23"/>
      <c r="D26" s="23"/>
      <c r="E26" s="23"/>
      <c r="F26" s="23"/>
    </row>
    <row r="27" spans="1:19" ht="14.25" customHeight="1" x14ac:dyDescent="0.2">
      <c r="A27" s="23"/>
      <c r="B27" s="23"/>
      <c r="C27" s="23"/>
      <c r="D27" s="23"/>
      <c r="E27" s="23"/>
      <c r="F27" s="23"/>
    </row>
    <row r="28" spans="1:19" ht="13.5" customHeight="1" x14ac:dyDescent="0.2">
      <c r="A28" s="24"/>
      <c r="B28" s="24"/>
      <c r="C28" s="24"/>
      <c r="D28" s="24"/>
      <c r="E28" s="24"/>
      <c r="F28" s="24"/>
    </row>
    <row r="35" spans="1:1" x14ac:dyDescent="0.2">
      <c r="A35" s="25"/>
    </row>
  </sheetData>
  <mergeCells count="2">
    <mergeCell ref="A21:F22"/>
    <mergeCell ref="A24:F27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Countries</vt:lpstr>
      <vt:lpstr>Top 10 Emitters (g)</vt:lpstr>
      <vt:lpstr>'Top Countries'!Print_Area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Julianne Simpson</dc:creator>
  <cp:lastModifiedBy>Julianne Simpson</cp:lastModifiedBy>
  <dcterms:created xsi:type="dcterms:W3CDTF">2015-04-10T14:31:07Z</dcterms:created>
  <dcterms:modified xsi:type="dcterms:W3CDTF">2015-04-10T14:31:16Z</dcterms:modified>
</cp:coreProperties>
</file>